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445" windowHeight="7890" activeTab="0"/>
  </bookViews>
  <sheets>
    <sheet name="H21町長交際費" sheetId="1" r:id="rId1"/>
  </sheets>
  <definedNames>
    <definedName name="_xlnm._FilterDatabase" localSheetId="0" hidden="1">'H21町長交際費'!$A$2:$D$130</definedName>
  </definedNames>
  <calcPr fullCalcOnLoad="1"/>
</workbook>
</file>

<file path=xl/sharedStrings.xml><?xml version="1.0" encoding="utf-8"?>
<sst xmlns="http://schemas.openxmlformats.org/spreadsheetml/2006/main" count="133" uniqueCount="82">
  <si>
    <t>高松市来庁時土産代</t>
  </si>
  <si>
    <t>高松市来庁時食事代</t>
  </si>
  <si>
    <t>執行年月日</t>
  </si>
  <si>
    <t>摘要</t>
  </si>
  <si>
    <t>平成２１年度　町長交際費　一覧表</t>
  </si>
  <si>
    <t>さくらんぼ部会定期総会祝儀</t>
  </si>
  <si>
    <t>りんごジュース代</t>
  </si>
  <si>
    <t>さくらんぼ部会定期総会祝儀（戻入）</t>
  </si>
  <si>
    <t>ＰＴＡ総会祝儀</t>
  </si>
  <si>
    <t>3/28　消防講師等（３名分）謝礼（よこ亭食事券）</t>
  </si>
  <si>
    <t>行政懇談会祝儀</t>
  </si>
  <si>
    <t>用水懇談会</t>
  </si>
  <si>
    <t>水稲協業組合定期総会祝儀</t>
  </si>
  <si>
    <t>2/28まちづくりのためのフォーラム講師分</t>
  </si>
  <si>
    <t>信用会・信寿会合同役員新年会祝儀</t>
  </si>
  <si>
    <t>総会等祝儀</t>
  </si>
  <si>
    <t>深沢組総会・新年祈願神事　祝儀</t>
  </si>
  <si>
    <t>区・組・農家組合　総会祝儀</t>
  </si>
  <si>
    <t>太子祭祝儀</t>
  </si>
  <si>
    <t>りんご送付代金</t>
  </si>
  <si>
    <t>役員全体研修会祝儀</t>
  </si>
  <si>
    <t>田中公会堂新築竣工祝賀会祝儀</t>
  </si>
  <si>
    <t>11/3　東庄町イベント参加時土産代</t>
  </si>
  <si>
    <t>倉井区研修会</t>
  </si>
  <si>
    <t>東部組文化祭　祝儀</t>
  </si>
  <si>
    <t>行政懇談会</t>
  </si>
  <si>
    <t>報恩講並びに収穫祭</t>
  </si>
  <si>
    <t>川谷農家組合収穫祭</t>
  </si>
  <si>
    <t>弁護士・会計士打ち合わせ</t>
  </si>
  <si>
    <t>文部科学省御礼</t>
  </si>
  <si>
    <t>９/２４　東庄視察研修</t>
  </si>
  <si>
    <t>８／２２　霊仙寺湖花火大会来賓土産代</t>
  </si>
  <si>
    <t>全国障害者スポーツ大会参加者激励</t>
  </si>
  <si>
    <t>黒姫郷犠牲者法要</t>
  </si>
  <si>
    <t>黒姫郷犠牲者法要用りんご代</t>
  </si>
  <si>
    <t>地域振興アドバイザー御礼</t>
  </si>
  <si>
    <t>敬老会等（9/12～15）祝儀</t>
  </si>
  <si>
    <t>高校野球広報取材御礼（概算）</t>
  </si>
  <si>
    <t>高校野球広報取材御礼（精算）</t>
  </si>
  <si>
    <t>広報取材御礼</t>
  </si>
  <si>
    <t>志木市少年野球交流会用</t>
  </si>
  <si>
    <t>永正地蔵尊の地蔵盆会</t>
  </si>
  <si>
    <t>第４回上水内北部議会協議会議員大会祝儀</t>
  </si>
  <si>
    <t>日中友好記念品代（4,000円+手数料120円）</t>
  </si>
  <si>
    <t>8／22　サン・クゼール景品</t>
  </si>
  <si>
    <t>第８６回野尻湖灯ろう流し花火大会祝儀</t>
  </si>
  <si>
    <t>創立30周年記念祝儀</t>
  </si>
  <si>
    <t>第８６回野尻湖灯ろう流し花火大会祝儀（欠席のため）</t>
  </si>
  <si>
    <t>長野県反核・平和の火リレー祝儀</t>
  </si>
  <si>
    <t>信州飯綱町の会参加費（3,000円×6名）</t>
  </si>
  <si>
    <t>第37回信用会定期総会</t>
  </si>
  <si>
    <t>6／16　スキー場関係者との協議</t>
  </si>
  <si>
    <t>会員交流会祝儀（＠４，０００×２名）</t>
  </si>
  <si>
    <t>関東飯綱の会　使用分</t>
  </si>
  <si>
    <t>訪問用菓子代</t>
  </si>
  <si>
    <t>スキー場関係者協議</t>
  </si>
  <si>
    <t>会員交流会祝儀（＠３，０００×６名）</t>
  </si>
  <si>
    <t>果実出荷推進大会祝儀</t>
  </si>
  <si>
    <t>７／４　区長組長会負担金</t>
  </si>
  <si>
    <t>天狗の館利用料</t>
  </si>
  <si>
    <t>のうさい前局長送別記念品</t>
  </si>
  <si>
    <t>交通安全祈願祭及び表彰伝達式</t>
  </si>
  <si>
    <t>長野県反核行進祝儀</t>
  </si>
  <si>
    <t>飯綱町分会総会祝儀</t>
  </si>
  <si>
    <t>青年海外協力隊応募促進支援事業表敬訪問</t>
  </si>
  <si>
    <t>平成２１年度飯綱浄化槽維持管理協議会総会</t>
  </si>
  <si>
    <t>スキー場協議用土産代</t>
  </si>
  <si>
    <t>よこ亭食事券</t>
  </si>
  <si>
    <t>４/２０水揚祭・４/２９清水戸右衛門祭・４/２２もも部会総会</t>
  </si>
  <si>
    <t>第２６回一茶まつり祝儀</t>
  </si>
  <si>
    <t>第３５回飯綱りんご部会総代会祝儀</t>
  </si>
  <si>
    <t>信州豊な環境づくり県民会議表彰記念の祝賀会祝儀</t>
  </si>
  <si>
    <t>執行年月日</t>
  </si>
  <si>
    <t>金額</t>
  </si>
  <si>
    <t>総会祝儀</t>
  </si>
  <si>
    <t>定期総会祝儀</t>
  </si>
  <si>
    <t>戦没者慰霊法要供物</t>
  </si>
  <si>
    <t>来客用焼酎</t>
  </si>
  <si>
    <t>総会祝儀（飯綱郷土史研究会・飯綱町青年団連合）</t>
  </si>
  <si>
    <t>祝儀</t>
  </si>
  <si>
    <t>かたくり祭　祝儀</t>
  </si>
  <si>
    <t>「炭を焼く」講座１０周年記念祝賀会費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</si>
</sst>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1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workbookViewId="0" topLeftCell="B1">
      <selection activeCell="D2" sqref="D1:D16384"/>
    </sheetView>
  </sheetViews>
  <sheetFormatPr defaultColWidth="9.00390625" defaultRowHeight="13.5"/>
  <cols>
    <col min="1" max="1" width="9.50390625" style="1" hidden="1" customWidth="1"/>
    <col min="2" max="2" width="12.625" style="1" customWidth="1"/>
    <col min="3" max="3" width="30.625" style="1" customWidth="1"/>
    <col min="4" max="4" width="15.625" style="2" customWidth="1"/>
    <col min="5" max="16384" width="9.00390625" style="1" customWidth="1"/>
  </cols>
  <sheetData>
    <row r="1" ht="18.75">
      <c r="C1" s="10" t="s">
        <v>4</v>
      </c>
    </row>
    <row r="2" spans="1:4" s="3" customFormat="1" ht="24.75" customHeight="1">
      <c r="A2" s="3" t="s">
        <v>72</v>
      </c>
      <c r="B2" s="4" t="s">
        <v>2</v>
      </c>
      <c r="C2" s="4" t="s">
        <v>3</v>
      </c>
      <c r="D2" s="5" t="s">
        <v>73</v>
      </c>
    </row>
    <row r="3" spans="1:4" ht="30" customHeight="1">
      <c r="A3" s="1">
        <v>20090403</v>
      </c>
      <c r="B3" s="6">
        <f>DATE(LEFT(A3,4),LEFT(RIGHT(A3,4),2),RIGHT(A3,2))</f>
        <v>39906</v>
      </c>
      <c r="C3" s="9" t="s">
        <v>74</v>
      </c>
      <c r="D3" s="8">
        <v>2000</v>
      </c>
    </row>
    <row r="4" spans="1:4" ht="30" customHeight="1">
      <c r="A4" s="1">
        <v>20090403</v>
      </c>
      <c r="B4" s="6">
        <f aca="true" t="shared" si="0" ref="B4:B67">DATE(LEFT(A4,4),LEFT(RIGHT(A4,4),2),RIGHT(A4,2))</f>
        <v>39906</v>
      </c>
      <c r="C4" s="9" t="s">
        <v>75</v>
      </c>
      <c r="D4" s="8">
        <v>2000</v>
      </c>
    </row>
    <row r="5" spans="1:4" ht="30" customHeight="1">
      <c r="A5" s="1">
        <v>20090416</v>
      </c>
      <c r="B5" s="6">
        <f t="shared" si="0"/>
        <v>39919</v>
      </c>
      <c r="C5" s="9" t="s">
        <v>74</v>
      </c>
      <c r="D5" s="8">
        <v>2000</v>
      </c>
    </row>
    <row r="6" spans="1:4" ht="30" customHeight="1">
      <c r="A6" s="1">
        <v>20090416</v>
      </c>
      <c r="B6" s="6">
        <f t="shared" si="0"/>
        <v>39919</v>
      </c>
      <c r="C6" s="9" t="s">
        <v>76</v>
      </c>
      <c r="D6" s="8">
        <v>5000</v>
      </c>
    </row>
    <row r="7" spans="1:4" ht="30" customHeight="1">
      <c r="A7" s="1">
        <v>20090420</v>
      </c>
      <c r="B7" s="6">
        <f t="shared" si="0"/>
        <v>39923</v>
      </c>
      <c r="C7" s="9" t="s">
        <v>77</v>
      </c>
      <c r="D7" s="8">
        <v>30240</v>
      </c>
    </row>
    <row r="8" spans="1:4" ht="30" customHeight="1">
      <c r="A8" s="1">
        <v>20090413</v>
      </c>
      <c r="B8" s="6">
        <f t="shared" si="0"/>
        <v>39916</v>
      </c>
      <c r="C8" s="9" t="s">
        <v>78</v>
      </c>
      <c r="D8" s="8">
        <v>2000</v>
      </c>
    </row>
    <row r="9" spans="1:4" ht="30" customHeight="1">
      <c r="A9" s="1">
        <v>20090413</v>
      </c>
      <c r="B9" s="6">
        <f t="shared" si="0"/>
        <v>39916</v>
      </c>
      <c r="C9" s="9" t="s">
        <v>78</v>
      </c>
      <c r="D9" s="8">
        <v>2000</v>
      </c>
    </row>
    <row r="10" spans="1:4" ht="30" customHeight="1">
      <c r="A10" s="1">
        <v>20090417</v>
      </c>
      <c r="B10" s="6">
        <f t="shared" si="0"/>
        <v>39920</v>
      </c>
      <c r="C10" s="9" t="s">
        <v>79</v>
      </c>
      <c r="D10" s="8">
        <v>5000</v>
      </c>
    </row>
    <row r="11" spans="1:4" ht="30" customHeight="1">
      <c r="A11" s="1">
        <v>20090417</v>
      </c>
      <c r="B11" s="6">
        <f t="shared" si="0"/>
        <v>39920</v>
      </c>
      <c r="C11" s="9" t="s">
        <v>79</v>
      </c>
      <c r="D11" s="8">
        <v>2000</v>
      </c>
    </row>
    <row r="12" spans="1:4" ht="30" customHeight="1">
      <c r="A12" s="1">
        <v>20090417</v>
      </c>
      <c r="B12" s="6">
        <f t="shared" si="0"/>
        <v>39920</v>
      </c>
      <c r="C12" s="9" t="s">
        <v>79</v>
      </c>
      <c r="D12" s="8">
        <v>2000</v>
      </c>
    </row>
    <row r="13" spans="1:4" ht="30" customHeight="1">
      <c r="A13" s="1">
        <v>20090417</v>
      </c>
      <c r="B13" s="6">
        <f t="shared" si="0"/>
        <v>39920</v>
      </c>
      <c r="C13" s="9" t="s">
        <v>79</v>
      </c>
      <c r="D13" s="8">
        <v>2000</v>
      </c>
    </row>
    <row r="14" spans="1:4" ht="30" customHeight="1">
      <c r="A14" s="1">
        <v>20090415</v>
      </c>
      <c r="B14" s="6">
        <f t="shared" si="0"/>
        <v>39918</v>
      </c>
      <c r="C14" s="9" t="s">
        <v>80</v>
      </c>
      <c r="D14" s="8">
        <v>2000</v>
      </c>
    </row>
    <row r="15" spans="1:4" ht="30" customHeight="1">
      <c r="A15" s="1">
        <v>20090417</v>
      </c>
      <c r="B15" s="6">
        <f t="shared" si="0"/>
        <v>39920</v>
      </c>
      <c r="C15" s="9" t="s">
        <v>81</v>
      </c>
      <c r="D15" s="8">
        <v>5000</v>
      </c>
    </row>
    <row r="16" spans="1:4" ht="30" customHeight="1">
      <c r="A16" s="1">
        <v>20090421</v>
      </c>
      <c r="B16" s="6">
        <f t="shared" si="0"/>
        <v>39924</v>
      </c>
      <c r="C16" s="9" t="s">
        <v>68</v>
      </c>
      <c r="D16" s="8">
        <v>2000</v>
      </c>
    </row>
    <row r="17" spans="1:4" ht="30" customHeight="1">
      <c r="A17" s="1">
        <v>20090421</v>
      </c>
      <c r="B17" s="6">
        <f t="shared" si="0"/>
        <v>39924</v>
      </c>
      <c r="C17" s="9" t="s">
        <v>68</v>
      </c>
      <c r="D17" s="8">
        <v>2000</v>
      </c>
    </row>
    <row r="18" spans="1:4" ht="30" customHeight="1">
      <c r="A18" s="1">
        <v>20090421</v>
      </c>
      <c r="B18" s="6">
        <f t="shared" si="0"/>
        <v>39924</v>
      </c>
      <c r="C18" s="9" t="s">
        <v>68</v>
      </c>
      <c r="D18" s="8">
        <v>2000</v>
      </c>
    </row>
    <row r="19" spans="1:4" ht="30" customHeight="1">
      <c r="A19" s="1">
        <v>20090424</v>
      </c>
      <c r="B19" s="6">
        <f t="shared" si="0"/>
        <v>39927</v>
      </c>
      <c r="C19" s="9" t="s">
        <v>74</v>
      </c>
      <c r="D19" s="8">
        <v>2000</v>
      </c>
    </row>
    <row r="20" spans="1:4" ht="30" customHeight="1">
      <c r="A20" s="1">
        <v>20090424</v>
      </c>
      <c r="B20" s="6">
        <f t="shared" si="0"/>
        <v>39927</v>
      </c>
      <c r="C20" s="9" t="s">
        <v>74</v>
      </c>
      <c r="D20" s="8">
        <v>2000</v>
      </c>
    </row>
    <row r="21" spans="1:4" ht="30" customHeight="1">
      <c r="A21" s="1">
        <v>20090424</v>
      </c>
      <c r="B21" s="6">
        <f t="shared" si="0"/>
        <v>39927</v>
      </c>
      <c r="C21" s="9" t="s">
        <v>74</v>
      </c>
      <c r="D21" s="8">
        <v>2000</v>
      </c>
    </row>
    <row r="22" spans="1:4" ht="30" customHeight="1">
      <c r="A22" s="1">
        <v>20090424</v>
      </c>
      <c r="B22" s="6">
        <f t="shared" si="0"/>
        <v>39927</v>
      </c>
      <c r="C22" s="9" t="s">
        <v>74</v>
      </c>
      <c r="D22" s="8">
        <v>10000</v>
      </c>
    </row>
    <row r="23" spans="1:4" ht="30" customHeight="1">
      <c r="A23" s="1">
        <v>20090428</v>
      </c>
      <c r="B23" s="6">
        <f t="shared" si="0"/>
        <v>39931</v>
      </c>
      <c r="C23" s="9" t="s">
        <v>74</v>
      </c>
      <c r="D23" s="8">
        <v>2000</v>
      </c>
    </row>
    <row r="24" spans="1:4" ht="30" customHeight="1">
      <c r="A24" s="1">
        <v>20090501</v>
      </c>
      <c r="B24" s="6">
        <f t="shared" si="0"/>
        <v>39934</v>
      </c>
      <c r="C24" s="9" t="s">
        <v>69</v>
      </c>
      <c r="D24" s="8">
        <v>2000</v>
      </c>
    </row>
    <row r="25" spans="1:4" ht="30" customHeight="1">
      <c r="A25" s="1">
        <v>20090511</v>
      </c>
      <c r="B25" s="6">
        <f t="shared" si="0"/>
        <v>39944</v>
      </c>
      <c r="C25" s="9" t="s">
        <v>70</v>
      </c>
      <c r="D25" s="8">
        <v>2000</v>
      </c>
    </row>
    <row r="26" spans="1:4" ht="30" customHeight="1">
      <c r="A26" s="1">
        <v>20090430</v>
      </c>
      <c r="B26" s="6">
        <f t="shared" si="0"/>
        <v>39933</v>
      </c>
      <c r="C26" s="9" t="s">
        <v>71</v>
      </c>
      <c r="D26" s="8">
        <v>2000</v>
      </c>
    </row>
    <row r="27" spans="1:4" ht="30" customHeight="1">
      <c r="A27" s="1">
        <v>20090514</v>
      </c>
      <c r="B27" s="6">
        <f t="shared" si="0"/>
        <v>39947</v>
      </c>
      <c r="C27" s="9" t="s">
        <v>74</v>
      </c>
      <c r="D27" s="8">
        <v>2000</v>
      </c>
    </row>
    <row r="28" spans="1:4" ht="30" customHeight="1">
      <c r="A28" s="1">
        <v>20090514</v>
      </c>
      <c r="B28" s="6">
        <f t="shared" si="0"/>
        <v>39947</v>
      </c>
      <c r="C28" s="9" t="s">
        <v>74</v>
      </c>
      <c r="D28" s="8">
        <v>2000</v>
      </c>
    </row>
    <row r="29" spans="1:4" ht="30" customHeight="1">
      <c r="A29" s="1">
        <v>20090514</v>
      </c>
      <c r="B29" s="6">
        <f t="shared" si="0"/>
        <v>39947</v>
      </c>
      <c r="C29" s="9" t="s">
        <v>74</v>
      </c>
      <c r="D29" s="8">
        <v>2000</v>
      </c>
    </row>
    <row r="30" spans="1:4" ht="30" customHeight="1">
      <c r="A30" s="1">
        <v>20090514</v>
      </c>
      <c r="B30" s="6">
        <f t="shared" si="0"/>
        <v>39947</v>
      </c>
      <c r="C30" s="9" t="s">
        <v>74</v>
      </c>
      <c r="D30" s="8">
        <v>2000</v>
      </c>
    </row>
    <row r="31" spans="1:4" ht="30" customHeight="1">
      <c r="A31" s="1">
        <v>20090514</v>
      </c>
      <c r="B31" s="6">
        <f t="shared" si="0"/>
        <v>39947</v>
      </c>
      <c r="C31" s="9" t="s">
        <v>65</v>
      </c>
      <c r="D31" s="8">
        <v>2000</v>
      </c>
    </row>
    <row r="32" spans="1:4" ht="30" customHeight="1">
      <c r="A32" s="1">
        <v>20090610</v>
      </c>
      <c r="B32" s="6">
        <f t="shared" si="0"/>
        <v>39974</v>
      </c>
      <c r="C32" s="9" t="s">
        <v>66</v>
      </c>
      <c r="D32" s="8">
        <v>4930</v>
      </c>
    </row>
    <row r="33" spans="1:4" ht="30" customHeight="1">
      <c r="A33" s="1">
        <v>20090610</v>
      </c>
      <c r="B33" s="6">
        <f t="shared" si="0"/>
        <v>39974</v>
      </c>
      <c r="C33" s="9" t="s">
        <v>67</v>
      </c>
      <c r="D33" s="8">
        <v>20000</v>
      </c>
    </row>
    <row r="34" spans="1:4" ht="30" customHeight="1">
      <c r="A34" s="1">
        <v>20090525</v>
      </c>
      <c r="B34" s="6">
        <f t="shared" si="0"/>
        <v>39958</v>
      </c>
      <c r="C34" s="9" t="s">
        <v>74</v>
      </c>
      <c r="D34" s="8">
        <v>2000</v>
      </c>
    </row>
    <row r="35" spans="1:4" ht="30" customHeight="1">
      <c r="A35" s="1">
        <v>20090526</v>
      </c>
      <c r="B35" s="6">
        <f t="shared" si="0"/>
        <v>39959</v>
      </c>
      <c r="C35" s="9" t="s">
        <v>74</v>
      </c>
      <c r="D35" s="8">
        <v>2000</v>
      </c>
    </row>
    <row r="36" spans="1:4" ht="30" customHeight="1">
      <c r="A36" s="1">
        <v>20090619</v>
      </c>
      <c r="B36" s="6">
        <f t="shared" si="0"/>
        <v>39983</v>
      </c>
      <c r="C36" s="9" t="s">
        <v>59</v>
      </c>
      <c r="D36" s="8">
        <v>5000</v>
      </c>
    </row>
    <row r="37" spans="1:4" ht="30" customHeight="1">
      <c r="A37" s="1">
        <v>20090619</v>
      </c>
      <c r="B37" s="6">
        <f t="shared" si="0"/>
        <v>39983</v>
      </c>
      <c r="C37" s="9" t="s">
        <v>60</v>
      </c>
      <c r="D37" s="8">
        <v>11230</v>
      </c>
    </row>
    <row r="38" spans="1:4" ht="30" customHeight="1">
      <c r="A38" s="1">
        <v>20090605</v>
      </c>
      <c r="B38" s="6">
        <f t="shared" si="0"/>
        <v>39969</v>
      </c>
      <c r="C38" s="9" t="s">
        <v>61</v>
      </c>
      <c r="D38" s="8">
        <v>2000</v>
      </c>
    </row>
    <row r="39" spans="1:4" ht="30" customHeight="1">
      <c r="A39" s="1">
        <v>20090626</v>
      </c>
      <c r="B39" s="6">
        <f t="shared" si="0"/>
        <v>39990</v>
      </c>
      <c r="C39" s="9" t="s">
        <v>62</v>
      </c>
      <c r="D39" s="8">
        <v>5000</v>
      </c>
    </row>
    <row r="40" spans="1:4" ht="30" customHeight="1">
      <c r="A40" s="1">
        <v>20090610</v>
      </c>
      <c r="B40" s="6">
        <f t="shared" si="0"/>
        <v>39974</v>
      </c>
      <c r="C40" s="9" t="s">
        <v>63</v>
      </c>
      <c r="D40" s="8">
        <v>2000</v>
      </c>
    </row>
    <row r="41" spans="1:4" ht="30" customHeight="1">
      <c r="A41" s="1">
        <v>20090608</v>
      </c>
      <c r="B41" s="6">
        <f t="shared" si="0"/>
        <v>39972</v>
      </c>
      <c r="C41" s="9" t="s">
        <v>64</v>
      </c>
      <c r="D41" s="8">
        <v>10000</v>
      </c>
    </row>
    <row r="42" spans="1:4" ht="30" customHeight="1">
      <c r="A42" s="1">
        <v>20090619</v>
      </c>
      <c r="B42" s="6">
        <f t="shared" si="0"/>
        <v>39983</v>
      </c>
      <c r="C42" s="9" t="s">
        <v>77</v>
      </c>
      <c r="D42" s="8">
        <v>31680</v>
      </c>
    </row>
    <row r="43" spans="1:4" ht="30" customHeight="1">
      <c r="A43" s="1">
        <v>20090616</v>
      </c>
      <c r="B43" s="6">
        <f t="shared" si="0"/>
        <v>39980</v>
      </c>
      <c r="C43" s="9" t="s">
        <v>49</v>
      </c>
      <c r="D43" s="8">
        <v>18000</v>
      </c>
    </row>
    <row r="44" spans="1:4" ht="30" customHeight="1">
      <c r="A44" s="1">
        <v>20090617</v>
      </c>
      <c r="B44" s="6">
        <f t="shared" si="0"/>
        <v>39981</v>
      </c>
      <c r="C44" s="9" t="s">
        <v>50</v>
      </c>
      <c r="D44" s="8">
        <v>5000</v>
      </c>
    </row>
    <row r="45" spans="1:4" ht="30" customHeight="1">
      <c r="A45" s="1">
        <v>20090630</v>
      </c>
      <c r="B45" s="6">
        <f t="shared" si="0"/>
        <v>39994</v>
      </c>
      <c r="C45" s="9" t="s">
        <v>51</v>
      </c>
      <c r="D45" s="8">
        <v>3250</v>
      </c>
    </row>
    <row r="46" spans="1:4" ht="30" customHeight="1">
      <c r="A46" s="1">
        <v>20090709</v>
      </c>
      <c r="B46" s="6">
        <f t="shared" si="0"/>
        <v>40003</v>
      </c>
      <c r="C46" s="9" t="s">
        <v>52</v>
      </c>
      <c r="D46" s="8">
        <v>8000</v>
      </c>
    </row>
    <row r="47" spans="1:4" ht="30" customHeight="1">
      <c r="A47" s="1">
        <v>20090710</v>
      </c>
      <c r="B47" s="6">
        <f t="shared" si="0"/>
        <v>40004</v>
      </c>
      <c r="C47" s="9" t="s">
        <v>53</v>
      </c>
      <c r="D47" s="8">
        <v>19580</v>
      </c>
    </row>
    <row r="48" spans="1:4" ht="30" customHeight="1">
      <c r="A48" s="1">
        <v>20090710</v>
      </c>
      <c r="B48" s="6">
        <f t="shared" si="0"/>
        <v>40004</v>
      </c>
      <c r="C48" s="9" t="s">
        <v>54</v>
      </c>
      <c r="D48" s="8">
        <v>1500</v>
      </c>
    </row>
    <row r="49" spans="1:4" ht="30" customHeight="1">
      <c r="A49" s="1">
        <v>20090717</v>
      </c>
      <c r="B49" s="6">
        <f t="shared" si="0"/>
        <v>40011</v>
      </c>
      <c r="C49" s="9" t="s">
        <v>55</v>
      </c>
      <c r="D49" s="8">
        <v>14790</v>
      </c>
    </row>
    <row r="50" spans="1:4" ht="30" customHeight="1">
      <c r="A50" s="1">
        <v>20090717</v>
      </c>
      <c r="B50" s="6">
        <f t="shared" si="0"/>
        <v>40011</v>
      </c>
      <c r="C50" s="9" t="s">
        <v>56</v>
      </c>
      <c r="D50" s="8">
        <v>18000</v>
      </c>
    </row>
    <row r="51" spans="1:4" ht="30" customHeight="1">
      <c r="A51" s="1">
        <v>20090713</v>
      </c>
      <c r="B51" s="6">
        <f t="shared" si="0"/>
        <v>40007</v>
      </c>
      <c r="C51" s="9" t="s">
        <v>57</v>
      </c>
      <c r="D51" s="8">
        <v>2000</v>
      </c>
    </row>
    <row r="52" spans="1:4" ht="30" customHeight="1">
      <c r="A52" s="1">
        <v>20090717</v>
      </c>
      <c r="B52" s="6">
        <f t="shared" si="0"/>
        <v>40011</v>
      </c>
      <c r="C52" s="9" t="s">
        <v>59</v>
      </c>
      <c r="D52" s="8">
        <v>6000</v>
      </c>
    </row>
    <row r="53" spans="1:4" ht="30" customHeight="1">
      <c r="A53" s="1">
        <v>20090717</v>
      </c>
      <c r="B53" s="6">
        <f t="shared" si="0"/>
        <v>40011</v>
      </c>
      <c r="C53" s="9" t="s">
        <v>58</v>
      </c>
      <c r="D53" s="8">
        <v>14500</v>
      </c>
    </row>
    <row r="54" spans="1:4" ht="30" customHeight="1">
      <c r="A54" s="1">
        <v>20090724</v>
      </c>
      <c r="B54" s="6">
        <f t="shared" si="0"/>
        <v>40018</v>
      </c>
      <c r="C54" s="9" t="s">
        <v>45</v>
      </c>
      <c r="D54" s="8">
        <v>5000</v>
      </c>
    </row>
    <row r="55" spans="1:4" ht="30" customHeight="1">
      <c r="A55" s="1">
        <v>20090724</v>
      </c>
      <c r="B55" s="6">
        <f t="shared" si="0"/>
        <v>40018</v>
      </c>
      <c r="C55" s="9" t="s">
        <v>46</v>
      </c>
      <c r="D55" s="8">
        <v>5000</v>
      </c>
    </row>
    <row r="56" spans="1:4" ht="30" customHeight="1">
      <c r="A56" s="1">
        <v>20090727</v>
      </c>
      <c r="B56" s="6">
        <f t="shared" si="0"/>
        <v>40021</v>
      </c>
      <c r="C56" s="9" t="s">
        <v>46</v>
      </c>
      <c r="D56" s="8">
        <v>-5000</v>
      </c>
    </row>
    <row r="57" spans="1:4" ht="30" customHeight="1">
      <c r="A57" s="1">
        <v>20090728</v>
      </c>
      <c r="B57" s="6">
        <f t="shared" si="0"/>
        <v>40022</v>
      </c>
      <c r="C57" s="9" t="s">
        <v>47</v>
      </c>
      <c r="D57" s="8">
        <v>-5000</v>
      </c>
    </row>
    <row r="58" spans="1:4" ht="30" customHeight="1">
      <c r="A58" s="1">
        <v>20090731</v>
      </c>
      <c r="B58" s="6">
        <f t="shared" si="0"/>
        <v>40025</v>
      </c>
      <c r="C58" s="9" t="s">
        <v>48</v>
      </c>
      <c r="D58" s="8">
        <v>5000</v>
      </c>
    </row>
    <row r="59" spans="1:4" ht="30" customHeight="1">
      <c r="A59" s="1">
        <v>20090804</v>
      </c>
      <c r="B59" s="6">
        <f t="shared" si="0"/>
        <v>40029</v>
      </c>
      <c r="C59" s="9" t="s">
        <v>37</v>
      </c>
      <c r="D59" s="8">
        <v>50000</v>
      </c>
    </row>
    <row r="60" spans="1:4" ht="30" customHeight="1">
      <c r="A60" s="1">
        <v>20090805</v>
      </c>
      <c r="B60" s="6">
        <f t="shared" si="0"/>
        <v>40030</v>
      </c>
      <c r="C60" s="9" t="s">
        <v>38</v>
      </c>
      <c r="D60" s="8">
        <v>44858</v>
      </c>
    </row>
    <row r="61" spans="1:4" ht="30" customHeight="1">
      <c r="A61" s="1">
        <v>20090805</v>
      </c>
      <c r="B61" s="6">
        <f t="shared" si="0"/>
        <v>40030</v>
      </c>
      <c r="C61" s="9" t="s">
        <v>38</v>
      </c>
      <c r="D61" s="8">
        <v>-5142</v>
      </c>
    </row>
    <row r="62" spans="1:4" ht="30" customHeight="1">
      <c r="A62" s="1">
        <v>20090820</v>
      </c>
      <c r="B62" s="6">
        <f t="shared" si="0"/>
        <v>40045</v>
      </c>
      <c r="C62" s="9" t="s">
        <v>59</v>
      </c>
      <c r="D62" s="8">
        <v>5500</v>
      </c>
    </row>
    <row r="63" spans="1:4" ht="30" customHeight="1">
      <c r="A63" s="1">
        <v>20090820</v>
      </c>
      <c r="B63" s="6">
        <f t="shared" si="0"/>
        <v>40045</v>
      </c>
      <c r="C63" s="9" t="s">
        <v>77</v>
      </c>
      <c r="D63" s="8">
        <v>31680</v>
      </c>
    </row>
    <row r="64" spans="1:4" ht="30" customHeight="1">
      <c r="A64" s="1">
        <v>20090820</v>
      </c>
      <c r="B64" s="6">
        <f t="shared" si="0"/>
        <v>40045</v>
      </c>
      <c r="C64" s="9" t="s">
        <v>39</v>
      </c>
      <c r="D64" s="8">
        <v>6090</v>
      </c>
    </row>
    <row r="65" spans="1:4" ht="30" customHeight="1">
      <c r="A65" s="1">
        <v>20090831</v>
      </c>
      <c r="B65" s="6">
        <f t="shared" si="0"/>
        <v>40056</v>
      </c>
      <c r="C65" s="9" t="s">
        <v>40</v>
      </c>
      <c r="D65" s="8">
        <v>5000</v>
      </c>
    </row>
    <row r="66" spans="1:4" ht="30" customHeight="1">
      <c r="A66" s="1">
        <v>20090821</v>
      </c>
      <c r="B66" s="6">
        <f t="shared" si="0"/>
        <v>40046</v>
      </c>
      <c r="C66" s="9" t="s">
        <v>41</v>
      </c>
      <c r="D66" s="8">
        <v>2000</v>
      </c>
    </row>
    <row r="67" spans="1:4" ht="30" customHeight="1">
      <c r="A67" s="1">
        <v>20090828</v>
      </c>
      <c r="B67" s="6">
        <f t="shared" si="0"/>
        <v>40053</v>
      </c>
      <c r="C67" s="9" t="s">
        <v>42</v>
      </c>
      <c r="D67" s="8">
        <v>5000</v>
      </c>
    </row>
    <row r="68" spans="1:4" ht="30" customHeight="1">
      <c r="A68" s="1">
        <v>20090909</v>
      </c>
      <c r="B68" s="6">
        <f aca="true" t="shared" si="1" ref="B68:B130">DATE(LEFT(A68,4),LEFT(RIGHT(A68,4),2),RIGHT(A68,2))</f>
        <v>40065</v>
      </c>
      <c r="C68" s="9" t="s">
        <v>43</v>
      </c>
      <c r="D68" s="8">
        <v>4120</v>
      </c>
    </row>
    <row r="69" spans="1:4" ht="30" customHeight="1">
      <c r="A69" s="1">
        <v>20090910</v>
      </c>
      <c r="B69" s="6">
        <f t="shared" si="1"/>
        <v>40066</v>
      </c>
      <c r="C69" s="9" t="s">
        <v>44</v>
      </c>
      <c r="D69" s="8">
        <v>5000</v>
      </c>
    </row>
    <row r="70" spans="1:4" ht="30" customHeight="1">
      <c r="A70" s="1">
        <v>20090904</v>
      </c>
      <c r="B70" s="6">
        <f t="shared" si="1"/>
        <v>40060</v>
      </c>
      <c r="C70" s="9" t="s">
        <v>74</v>
      </c>
      <c r="D70" s="8">
        <v>2000</v>
      </c>
    </row>
    <row r="71" spans="1:4" ht="30" customHeight="1">
      <c r="A71" s="1">
        <v>20090918</v>
      </c>
      <c r="B71" s="6">
        <f t="shared" si="1"/>
        <v>40074</v>
      </c>
      <c r="C71" s="9" t="s">
        <v>67</v>
      </c>
      <c r="D71" s="8">
        <v>30000</v>
      </c>
    </row>
    <row r="72" spans="1:4" ht="30" customHeight="1">
      <c r="A72" s="1">
        <v>20090918</v>
      </c>
      <c r="B72" s="6">
        <f t="shared" si="1"/>
        <v>40074</v>
      </c>
      <c r="C72" s="9" t="s">
        <v>35</v>
      </c>
      <c r="D72" s="8">
        <v>3800</v>
      </c>
    </row>
    <row r="73" spans="1:4" ht="30" customHeight="1">
      <c r="A73" s="1">
        <v>20090918</v>
      </c>
      <c r="B73" s="6">
        <f t="shared" si="1"/>
        <v>40074</v>
      </c>
      <c r="C73" s="9" t="s">
        <v>59</v>
      </c>
      <c r="D73" s="8">
        <v>6500</v>
      </c>
    </row>
    <row r="74" spans="1:4" ht="30" customHeight="1">
      <c r="A74" s="1">
        <v>20090911</v>
      </c>
      <c r="B74" s="6">
        <f t="shared" si="1"/>
        <v>40067</v>
      </c>
      <c r="C74" s="9" t="s">
        <v>36</v>
      </c>
      <c r="D74" s="8">
        <v>2000</v>
      </c>
    </row>
    <row r="75" spans="1:4" ht="30" customHeight="1">
      <c r="A75" s="1">
        <v>20090911</v>
      </c>
      <c r="B75" s="6">
        <f t="shared" si="1"/>
        <v>40067</v>
      </c>
      <c r="C75" s="9" t="s">
        <v>36</v>
      </c>
      <c r="D75" s="8">
        <v>2000</v>
      </c>
    </row>
    <row r="76" spans="1:4" ht="30" customHeight="1">
      <c r="A76" s="1">
        <v>20090911</v>
      </c>
      <c r="B76" s="6">
        <f t="shared" si="1"/>
        <v>40067</v>
      </c>
      <c r="C76" s="9" t="s">
        <v>36</v>
      </c>
      <c r="D76" s="8">
        <v>2000</v>
      </c>
    </row>
    <row r="77" spans="1:4" ht="30" customHeight="1">
      <c r="A77" s="1">
        <v>20090911</v>
      </c>
      <c r="B77" s="6">
        <f t="shared" si="1"/>
        <v>40067</v>
      </c>
      <c r="C77" s="9" t="s">
        <v>36</v>
      </c>
      <c r="D77" s="8">
        <v>2000</v>
      </c>
    </row>
    <row r="78" spans="1:4" ht="30" customHeight="1">
      <c r="A78" s="1">
        <v>20090911</v>
      </c>
      <c r="B78" s="6">
        <f t="shared" si="1"/>
        <v>40067</v>
      </c>
      <c r="C78" s="9" t="s">
        <v>36</v>
      </c>
      <c r="D78" s="8">
        <v>2000</v>
      </c>
    </row>
    <row r="79" spans="1:4" ht="30" customHeight="1">
      <c r="A79" s="1">
        <v>20090911</v>
      </c>
      <c r="B79" s="6">
        <f t="shared" si="1"/>
        <v>40067</v>
      </c>
      <c r="C79" s="9" t="s">
        <v>36</v>
      </c>
      <c r="D79" s="8">
        <v>2000</v>
      </c>
    </row>
    <row r="80" spans="1:4" ht="30" customHeight="1">
      <c r="A80" s="1">
        <v>20090911</v>
      </c>
      <c r="B80" s="6">
        <f t="shared" si="1"/>
        <v>40067</v>
      </c>
      <c r="C80" s="9" t="s">
        <v>36</v>
      </c>
      <c r="D80" s="8">
        <v>2000</v>
      </c>
    </row>
    <row r="81" spans="1:4" ht="30" customHeight="1">
      <c r="A81" s="1">
        <v>20090911</v>
      </c>
      <c r="B81" s="6">
        <f t="shared" si="1"/>
        <v>40067</v>
      </c>
      <c r="C81" s="9" t="s">
        <v>36</v>
      </c>
      <c r="D81" s="8">
        <v>-2000</v>
      </c>
    </row>
    <row r="82" spans="1:4" ht="30" customHeight="1">
      <c r="A82" s="1">
        <v>20091009</v>
      </c>
      <c r="B82" s="6">
        <f t="shared" si="1"/>
        <v>40095</v>
      </c>
      <c r="C82" s="9" t="s">
        <v>30</v>
      </c>
      <c r="D82" s="8">
        <v>10000</v>
      </c>
    </row>
    <row r="83" spans="1:4" ht="30" customHeight="1">
      <c r="A83" s="1">
        <v>20091009</v>
      </c>
      <c r="B83" s="6">
        <f t="shared" si="1"/>
        <v>40095</v>
      </c>
      <c r="C83" s="9" t="s">
        <v>31</v>
      </c>
      <c r="D83" s="8">
        <v>12000</v>
      </c>
    </row>
    <row r="84" spans="1:4" ht="30" customHeight="1">
      <c r="A84" s="1">
        <v>20091002</v>
      </c>
      <c r="B84" s="6">
        <f t="shared" si="1"/>
        <v>40088</v>
      </c>
      <c r="C84" s="9" t="s">
        <v>32</v>
      </c>
      <c r="D84" s="8">
        <v>10000</v>
      </c>
    </row>
    <row r="85" spans="1:4" ht="30" customHeight="1">
      <c r="A85" s="1">
        <v>20091007</v>
      </c>
      <c r="B85" s="6">
        <f t="shared" si="1"/>
        <v>40093</v>
      </c>
      <c r="C85" s="9" t="s">
        <v>33</v>
      </c>
      <c r="D85" s="8">
        <v>5000</v>
      </c>
    </row>
    <row r="86" spans="1:4" ht="30" customHeight="1">
      <c r="A86" s="1">
        <v>20091020</v>
      </c>
      <c r="B86" s="6">
        <f t="shared" si="1"/>
        <v>40106</v>
      </c>
      <c r="C86" s="9" t="s">
        <v>77</v>
      </c>
      <c r="D86" s="8">
        <v>31680</v>
      </c>
    </row>
    <row r="87" spans="1:4" ht="30" customHeight="1">
      <c r="A87" s="1">
        <v>20091020</v>
      </c>
      <c r="B87" s="6">
        <f t="shared" si="1"/>
        <v>40106</v>
      </c>
      <c r="C87" s="9" t="s">
        <v>59</v>
      </c>
      <c r="D87" s="8">
        <v>7000</v>
      </c>
    </row>
    <row r="88" spans="1:4" ht="30" customHeight="1">
      <c r="A88" s="1">
        <v>20091020</v>
      </c>
      <c r="B88" s="6">
        <f t="shared" si="1"/>
        <v>40106</v>
      </c>
      <c r="C88" s="9" t="s">
        <v>34</v>
      </c>
      <c r="D88" s="8">
        <v>5000</v>
      </c>
    </row>
    <row r="89" spans="1:4" ht="30" customHeight="1">
      <c r="A89" s="1">
        <v>20091119</v>
      </c>
      <c r="B89" s="6">
        <f t="shared" si="1"/>
        <v>40136</v>
      </c>
      <c r="C89" s="9" t="s">
        <v>29</v>
      </c>
      <c r="D89" s="8">
        <v>16200</v>
      </c>
    </row>
    <row r="90" spans="1:4" ht="30" customHeight="1">
      <c r="A90" s="1">
        <v>20091110</v>
      </c>
      <c r="B90" s="6">
        <f t="shared" si="1"/>
        <v>40127</v>
      </c>
      <c r="C90" s="9" t="s">
        <v>77</v>
      </c>
      <c r="D90" s="8">
        <v>31680</v>
      </c>
    </row>
    <row r="91" spans="1:4" ht="30" customHeight="1">
      <c r="A91" s="1">
        <v>20091120</v>
      </c>
      <c r="B91" s="6">
        <f t="shared" si="1"/>
        <v>40137</v>
      </c>
      <c r="C91" s="9" t="s">
        <v>59</v>
      </c>
      <c r="D91" s="8">
        <v>3000</v>
      </c>
    </row>
    <row r="92" spans="1:4" ht="30" customHeight="1">
      <c r="A92" s="1">
        <v>20091120</v>
      </c>
      <c r="B92" s="6">
        <f t="shared" si="1"/>
        <v>40137</v>
      </c>
      <c r="C92" s="9" t="s">
        <v>21</v>
      </c>
      <c r="D92" s="8">
        <v>2000</v>
      </c>
    </row>
    <row r="93" spans="1:4" ht="30" customHeight="1">
      <c r="A93" s="1">
        <v>20091127</v>
      </c>
      <c r="B93" s="6">
        <f t="shared" si="1"/>
        <v>40144</v>
      </c>
      <c r="C93" s="9" t="s">
        <v>22</v>
      </c>
      <c r="D93" s="8">
        <v>20250</v>
      </c>
    </row>
    <row r="94" spans="1:4" ht="30" customHeight="1">
      <c r="A94" s="1">
        <v>20091127</v>
      </c>
      <c r="B94" s="6">
        <f t="shared" si="1"/>
        <v>40144</v>
      </c>
      <c r="C94" s="9" t="s">
        <v>23</v>
      </c>
      <c r="D94" s="8">
        <v>2000</v>
      </c>
    </row>
    <row r="95" spans="1:4" ht="30" customHeight="1">
      <c r="A95" s="1">
        <v>20091207</v>
      </c>
      <c r="B95" s="6">
        <f t="shared" si="1"/>
        <v>40154</v>
      </c>
      <c r="C95" s="9" t="s">
        <v>24</v>
      </c>
      <c r="D95" s="8">
        <v>2000</v>
      </c>
    </row>
    <row r="96" spans="1:4" ht="30" customHeight="1">
      <c r="A96" s="1">
        <v>20091207</v>
      </c>
      <c r="B96" s="6">
        <f t="shared" si="1"/>
        <v>40154</v>
      </c>
      <c r="C96" s="9" t="s">
        <v>25</v>
      </c>
      <c r="D96" s="8">
        <v>2000</v>
      </c>
    </row>
    <row r="97" spans="1:4" ht="30" customHeight="1">
      <c r="A97" s="1">
        <v>20091207</v>
      </c>
      <c r="B97" s="6">
        <f t="shared" si="1"/>
        <v>40154</v>
      </c>
      <c r="C97" s="9" t="s">
        <v>26</v>
      </c>
      <c r="D97" s="8">
        <v>2000</v>
      </c>
    </row>
    <row r="98" spans="1:4" ht="30" customHeight="1">
      <c r="A98" s="1">
        <v>20091207</v>
      </c>
      <c r="B98" s="6">
        <f t="shared" si="1"/>
        <v>40154</v>
      </c>
      <c r="C98" s="9" t="s">
        <v>27</v>
      </c>
      <c r="D98" s="8">
        <v>2000</v>
      </c>
    </row>
    <row r="99" spans="1:4" ht="30" customHeight="1">
      <c r="A99" s="1">
        <v>20091203</v>
      </c>
      <c r="B99" s="6">
        <f t="shared" si="1"/>
        <v>40150</v>
      </c>
      <c r="C99" s="9" t="s">
        <v>28</v>
      </c>
      <c r="D99" s="8">
        <v>15000</v>
      </c>
    </row>
    <row r="100" spans="1:4" ht="30" customHeight="1">
      <c r="A100" s="1">
        <v>20091218</v>
      </c>
      <c r="B100" s="6">
        <f t="shared" si="1"/>
        <v>40165</v>
      </c>
      <c r="C100" s="9" t="s">
        <v>59</v>
      </c>
      <c r="D100" s="8">
        <v>2500</v>
      </c>
    </row>
    <row r="101" spans="1:4" ht="30" customHeight="1">
      <c r="A101" s="1">
        <v>20091218</v>
      </c>
      <c r="B101" s="6">
        <f t="shared" si="1"/>
        <v>40165</v>
      </c>
      <c r="C101" s="9" t="s">
        <v>19</v>
      </c>
      <c r="D101" s="8">
        <v>2850</v>
      </c>
    </row>
    <row r="102" spans="1:4" ht="30" customHeight="1">
      <c r="A102" s="1">
        <v>20091211</v>
      </c>
      <c r="B102" s="6">
        <f t="shared" si="1"/>
        <v>40158</v>
      </c>
      <c r="C102" s="9" t="s">
        <v>20</v>
      </c>
      <c r="D102" s="8">
        <v>2000</v>
      </c>
    </row>
    <row r="103" spans="1:4" ht="30" customHeight="1">
      <c r="A103" s="1">
        <v>20100108</v>
      </c>
      <c r="B103" s="6">
        <f t="shared" si="1"/>
        <v>40186</v>
      </c>
      <c r="C103" s="9" t="s">
        <v>19</v>
      </c>
      <c r="D103" s="8">
        <v>4980</v>
      </c>
    </row>
    <row r="104" spans="1:4" ht="30" customHeight="1">
      <c r="A104" s="1">
        <v>20100108</v>
      </c>
      <c r="B104" s="6">
        <f t="shared" si="1"/>
        <v>40186</v>
      </c>
      <c r="C104" s="9" t="s">
        <v>16</v>
      </c>
      <c r="D104" s="8">
        <v>2000</v>
      </c>
    </row>
    <row r="105" spans="1:4" ht="30" customHeight="1">
      <c r="A105" s="1">
        <v>20100120</v>
      </c>
      <c r="B105" s="6">
        <f t="shared" si="1"/>
        <v>40198</v>
      </c>
      <c r="C105" s="9" t="s">
        <v>59</v>
      </c>
      <c r="D105" s="8">
        <v>4500</v>
      </c>
    </row>
    <row r="106" spans="1:4" ht="30" customHeight="1">
      <c r="A106" s="1">
        <v>20100129</v>
      </c>
      <c r="B106" s="6">
        <f t="shared" si="1"/>
        <v>40207</v>
      </c>
      <c r="C106" s="9" t="s">
        <v>19</v>
      </c>
      <c r="D106" s="8">
        <v>20000</v>
      </c>
    </row>
    <row r="107" spans="1:4" ht="30" customHeight="1">
      <c r="A107" s="1">
        <v>20100115</v>
      </c>
      <c r="B107" s="6">
        <f t="shared" si="1"/>
        <v>40193</v>
      </c>
      <c r="C107" s="9" t="s">
        <v>17</v>
      </c>
      <c r="D107" s="8">
        <v>2000</v>
      </c>
    </row>
    <row r="108" spans="1:4" ht="30" customHeight="1">
      <c r="A108" s="1">
        <v>20100115</v>
      </c>
      <c r="B108" s="6">
        <f t="shared" si="1"/>
        <v>40193</v>
      </c>
      <c r="C108" s="9" t="s">
        <v>17</v>
      </c>
      <c r="D108" s="8">
        <v>2000</v>
      </c>
    </row>
    <row r="109" spans="1:4" ht="30" customHeight="1">
      <c r="A109" s="1">
        <v>20100125</v>
      </c>
      <c r="B109" s="6">
        <f t="shared" si="1"/>
        <v>40203</v>
      </c>
      <c r="C109" s="9" t="s">
        <v>79</v>
      </c>
      <c r="D109" s="8">
        <v>2000</v>
      </c>
    </row>
    <row r="110" spans="1:4" ht="30" customHeight="1">
      <c r="A110" s="1">
        <v>20100125</v>
      </c>
      <c r="B110" s="6">
        <f t="shared" si="1"/>
        <v>40203</v>
      </c>
      <c r="C110" s="9" t="s">
        <v>79</v>
      </c>
      <c r="D110" s="8">
        <v>2000</v>
      </c>
    </row>
    <row r="111" spans="1:4" ht="30" customHeight="1">
      <c r="A111" s="1">
        <v>20100125</v>
      </c>
      <c r="B111" s="6">
        <f t="shared" si="1"/>
        <v>40203</v>
      </c>
      <c r="C111" s="9" t="s">
        <v>79</v>
      </c>
      <c r="D111" s="8">
        <v>2000</v>
      </c>
    </row>
    <row r="112" spans="1:4" ht="30" customHeight="1">
      <c r="A112" s="1">
        <v>20100125</v>
      </c>
      <c r="B112" s="6">
        <f t="shared" si="1"/>
        <v>40203</v>
      </c>
      <c r="C112" s="9" t="s">
        <v>18</v>
      </c>
      <c r="D112" s="8">
        <v>2000</v>
      </c>
    </row>
    <row r="113" spans="1:4" ht="30" customHeight="1">
      <c r="A113" s="1">
        <v>20100204</v>
      </c>
      <c r="B113" s="6">
        <f t="shared" si="1"/>
        <v>40213</v>
      </c>
      <c r="C113" s="9" t="s">
        <v>14</v>
      </c>
      <c r="D113" s="8">
        <v>2000</v>
      </c>
    </row>
    <row r="114" spans="1:4" ht="30" customHeight="1">
      <c r="A114" s="1">
        <v>20100210</v>
      </c>
      <c r="B114" s="6">
        <f t="shared" si="1"/>
        <v>40219</v>
      </c>
      <c r="C114" s="9" t="s">
        <v>15</v>
      </c>
      <c r="D114" s="8">
        <v>2000</v>
      </c>
    </row>
    <row r="115" spans="1:4" ht="30" customHeight="1">
      <c r="A115" s="1">
        <v>20100210</v>
      </c>
      <c r="B115" s="6">
        <f t="shared" si="1"/>
        <v>40219</v>
      </c>
      <c r="C115" s="9" t="s">
        <v>15</v>
      </c>
      <c r="D115" s="8">
        <v>2000</v>
      </c>
    </row>
    <row r="116" spans="1:4" ht="30" customHeight="1">
      <c r="A116" s="1">
        <v>20100216</v>
      </c>
      <c r="B116" s="6">
        <f t="shared" si="1"/>
        <v>40225</v>
      </c>
      <c r="C116" s="9" t="s">
        <v>74</v>
      </c>
      <c r="D116" s="8">
        <v>2000</v>
      </c>
    </row>
    <row r="117" spans="1:4" ht="30" customHeight="1">
      <c r="A117" s="1">
        <v>20100219</v>
      </c>
      <c r="B117" s="6">
        <f t="shared" si="1"/>
        <v>40228</v>
      </c>
      <c r="C117" s="9" t="s">
        <v>74</v>
      </c>
      <c r="D117" s="8">
        <v>2000</v>
      </c>
    </row>
    <row r="118" spans="1:4" ht="30" customHeight="1">
      <c r="A118" s="1">
        <v>20100305</v>
      </c>
      <c r="B118" s="6">
        <f t="shared" si="1"/>
        <v>40242</v>
      </c>
      <c r="C118" s="9" t="s">
        <v>10</v>
      </c>
      <c r="D118" s="8">
        <v>5000</v>
      </c>
    </row>
    <row r="119" spans="1:4" ht="30" customHeight="1">
      <c r="A119" s="1">
        <v>20100310</v>
      </c>
      <c r="B119" s="6">
        <f t="shared" si="1"/>
        <v>40247</v>
      </c>
      <c r="C119" s="9" t="s">
        <v>11</v>
      </c>
      <c r="D119" s="8">
        <v>5000</v>
      </c>
    </row>
    <row r="120" spans="1:4" ht="30" customHeight="1">
      <c r="A120" s="1">
        <v>20100305</v>
      </c>
      <c r="B120" s="6">
        <f t="shared" si="1"/>
        <v>40242</v>
      </c>
      <c r="C120" s="9" t="s">
        <v>12</v>
      </c>
      <c r="D120" s="8">
        <v>2000</v>
      </c>
    </row>
    <row r="121" spans="1:4" ht="30" customHeight="1">
      <c r="A121" s="1">
        <v>20100312</v>
      </c>
      <c r="B121" s="6">
        <f t="shared" si="1"/>
        <v>40249</v>
      </c>
      <c r="C121" s="9" t="s">
        <v>74</v>
      </c>
      <c r="D121" s="8">
        <v>2000</v>
      </c>
    </row>
    <row r="122" spans="1:4" ht="30" customHeight="1">
      <c r="A122" s="1">
        <v>20100312</v>
      </c>
      <c r="B122" s="6">
        <f t="shared" si="1"/>
        <v>40249</v>
      </c>
      <c r="C122" s="9" t="s">
        <v>74</v>
      </c>
      <c r="D122" s="8">
        <v>2000</v>
      </c>
    </row>
    <row r="123" spans="1:4" ht="30" customHeight="1">
      <c r="A123" s="1">
        <v>20100319</v>
      </c>
      <c r="B123" s="6">
        <f t="shared" si="1"/>
        <v>40256</v>
      </c>
      <c r="C123" s="9" t="s">
        <v>13</v>
      </c>
      <c r="D123" s="8">
        <v>950</v>
      </c>
    </row>
    <row r="124" spans="1:4" ht="30" customHeight="1">
      <c r="A124" s="1">
        <v>20100315</v>
      </c>
      <c r="B124" s="6">
        <f t="shared" si="1"/>
        <v>40252</v>
      </c>
      <c r="C124" s="9" t="s">
        <v>5</v>
      </c>
      <c r="D124" s="8">
        <v>2000</v>
      </c>
    </row>
    <row r="125" spans="1:4" ht="30" customHeight="1">
      <c r="A125" s="1">
        <v>20100331</v>
      </c>
      <c r="B125" s="6">
        <f t="shared" si="1"/>
        <v>40268</v>
      </c>
      <c r="C125" s="9" t="s">
        <v>6</v>
      </c>
      <c r="D125" s="8">
        <v>4200</v>
      </c>
    </row>
    <row r="126" spans="1:4" ht="30" customHeight="1">
      <c r="A126" s="1">
        <v>20100319</v>
      </c>
      <c r="B126" s="6">
        <f t="shared" si="1"/>
        <v>40256</v>
      </c>
      <c r="C126" s="9" t="s">
        <v>7</v>
      </c>
      <c r="D126" s="8">
        <v>-2000</v>
      </c>
    </row>
    <row r="127" spans="1:4" ht="30" customHeight="1">
      <c r="A127" s="1">
        <v>20100319</v>
      </c>
      <c r="B127" s="6">
        <f t="shared" si="1"/>
        <v>40256</v>
      </c>
      <c r="C127" s="9" t="s">
        <v>8</v>
      </c>
      <c r="D127" s="8">
        <v>2000</v>
      </c>
    </row>
    <row r="128" spans="1:4" ht="30" customHeight="1">
      <c r="A128" s="1">
        <v>20100409</v>
      </c>
      <c r="B128" s="6">
        <f t="shared" si="1"/>
        <v>40277</v>
      </c>
      <c r="C128" s="9" t="s">
        <v>9</v>
      </c>
      <c r="D128" s="8">
        <v>6000</v>
      </c>
    </row>
    <row r="129" spans="1:4" ht="30" customHeight="1">
      <c r="A129" s="1">
        <v>20100420</v>
      </c>
      <c r="B129" s="6">
        <f t="shared" si="1"/>
        <v>40288</v>
      </c>
      <c r="C129" s="9" t="s">
        <v>0</v>
      </c>
      <c r="D129" s="8">
        <v>7260</v>
      </c>
    </row>
    <row r="130" spans="1:4" ht="30" customHeight="1">
      <c r="A130" s="1">
        <v>20100413</v>
      </c>
      <c r="B130" s="6">
        <f t="shared" si="1"/>
        <v>40281</v>
      </c>
      <c r="C130" s="9" t="s">
        <v>1</v>
      </c>
      <c r="D130" s="8">
        <v>18000</v>
      </c>
    </row>
    <row r="131" spans="2:4" ht="30" customHeight="1">
      <c r="B131" s="7"/>
      <c r="C131" s="7"/>
      <c r="D131" s="8">
        <f>SUM(D3:D130)</f>
        <v>817156</v>
      </c>
    </row>
  </sheetData>
  <autoFilter ref="A2:D130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WSxx</cp:lastModifiedBy>
  <dcterms:created xsi:type="dcterms:W3CDTF">2011-09-12T02:24:02Z</dcterms:created>
  <dcterms:modified xsi:type="dcterms:W3CDTF">2011-09-12T05:54:24Z</dcterms:modified>
  <cp:category/>
  <cp:version/>
  <cp:contentType/>
  <cp:contentStatus/>
</cp:coreProperties>
</file>